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D:\1. bk website\qua tet 2026\3. qua tet hy lam mon 2026\"/>
    </mc:Choice>
  </mc:AlternateContent>
  <xr:revisionPtr revIDLastSave="0" documentId="13_ncr:1_{934A4B93-B1C3-4CBC-9526-C280C7863E2E}" xr6:coauthVersionLast="47" xr6:coauthVersionMax="47" xr10:uidLastSave="{00000000-0000-0000-0000-000000000000}"/>
  <bookViews>
    <workbookView xWindow="-108" yWindow="-108" windowWidth="23256" windowHeight="12720" tabRatio="256" xr2:uid="{00000000-000D-0000-FFFF-FFFF00000000}"/>
  </bookViews>
  <sheets>
    <sheet name="Đơn Đặt Hàng" sheetId="5" r:id="rId1"/>
  </sheets>
  <definedNames>
    <definedName name="_xlnm._FilterDatabase" localSheetId="0" hidden="1">'Đơn Đặt Hàng'!$A$13:$G$22</definedName>
    <definedName name="_xlnm.Print_Area" localSheetId="0">'Đơn Đặt Hàng'!$A$1:$G$29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5" l="1"/>
  <c r="G17" i="5"/>
  <c r="G18" i="5"/>
  <c r="G15" i="5" l="1"/>
  <c r="F19" i="5" l="1"/>
  <c r="G19" i="5" l="1"/>
  <c r="G21" i="5"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4">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futureMetadata>
  <valueMetadata count="4">
    <bk>
      <rc t="1" v="0"/>
    </bk>
    <bk>
      <rc t="1" v="1"/>
    </bk>
    <bk>
      <rc t="1" v="2"/>
    </bk>
    <bk>
      <rc t="1" v="3"/>
    </bk>
  </valueMetadata>
</metadata>
</file>

<file path=xl/sharedStrings.xml><?xml version="1.0" encoding="utf-8"?>
<sst xmlns="http://schemas.openxmlformats.org/spreadsheetml/2006/main" count="37" uniqueCount="37">
  <si>
    <t>Chiết khấu</t>
  </si>
  <si>
    <t>TRỌNG LƯỢNG</t>
  </si>
  <si>
    <t>GIÁ BÁN</t>
  </si>
  <si>
    <t>SỐ LƯỢNG</t>
  </si>
  <si>
    <t>THÀNH TIỀN</t>
  </si>
  <si>
    <t xml:space="preserve">Khách hàng </t>
  </si>
  <si>
    <t xml:space="preserve">Đ/c giao hàng </t>
  </si>
  <si>
    <t xml:space="preserve">Người nhận </t>
  </si>
  <si>
    <t xml:space="preserve">Điện thoại </t>
  </si>
  <si>
    <t>MÃ HÀNG</t>
  </si>
  <si>
    <t>TÊN SẢN PHẨM</t>
  </si>
  <si>
    <t>Ngày giao</t>
  </si>
  <si>
    <t>Tổng cộng</t>
  </si>
  <si>
    <t>THÔNG TIN XUẤT HÓA ĐƠN</t>
  </si>
  <si>
    <t>GHI CHÚ</t>
  </si>
  <si>
    <t>ĐẠI DIỆN BÁN HÀNG</t>
  </si>
  <si>
    <t>ĐẠI DIỆN MUA HÀNG</t>
  </si>
  <si>
    <t>Giá đã bao gồm VAT</t>
  </si>
  <si>
    <t>ĐƠN ĐẶT HÀNG QUÀ TẾT HỶ LÂM MÔN 2026</t>
  </si>
  <si>
    <t>CÔNG TY TNHH MTV SX TM DV BÁNH KẸO HỶ LÂM MÔN</t>
  </si>
  <si>
    <t>548 – 550 Nguyễn Trãi, Phường An Đông, TP. HCM</t>
  </si>
  <si>
    <t>Tel : 0933 556 383</t>
  </si>
  <si>
    <t>BỘ SƯU TẬP TẾT HỶ LÂM MÔN 2026</t>
  </si>
  <si>
    <r>
      <rPr>
        <b/>
        <sz val="10"/>
        <rFont val="Segoe UI"/>
        <family val="2"/>
        <charset val="163"/>
      </rPr>
      <t>LỄ HỘP HƯNG THỊNH</t>
    </r>
    <r>
      <rPr>
        <sz val="10"/>
        <rFont val="Segoe UI"/>
        <family val="2"/>
        <charset val="163"/>
      </rPr>
      <t xml:space="preserve">
1. Cookie Ô Long Quế Hoa 170g
2. Cookie Đậu Phộng Malaisia 183g
3. Cookie Hạnh Nhân 165g
4. Hạt Macadamia 160g
5. Nho Úc Nguyên Cành Sấy Dẻo 150g
6. Hộp Dứa Đài Loan 6 Bánh
7. Rượu Passion Cabernet Sauvignon Reserva 750ml
8. Trà Ô Long Thượng Hạng 200g
9. Bao Lì Xì 6 Bao</t>
    </r>
  </si>
  <si>
    <r>
      <rPr>
        <b/>
        <sz val="10"/>
        <rFont val="Segoe UI"/>
        <family val="2"/>
        <charset val="163"/>
      </rPr>
      <t>LỄ HỘP SUM VẦY</t>
    </r>
    <r>
      <rPr>
        <sz val="10"/>
        <rFont val="Segoe UI"/>
        <family val="2"/>
        <charset val="163"/>
      </rPr>
      <t xml:space="preserve">
1. Cookie Đậu Phộng Malaisia 183g
2. Cookie Hạnh Nhân Đậu Phộng 140g
3. Nho Sấy 200g
4. Mứt Gừng Nướng Mật Ong 160g
5. Trà Ô Long Thượng Hạng 200g</t>
    </r>
  </si>
  <si>
    <r>
      <rPr>
        <b/>
        <sz val="10"/>
        <rFont val="Segoe UI"/>
        <family val="2"/>
        <charset val="163"/>
      </rPr>
      <t>LỄ HỘP NHƯ Ý</t>
    </r>
    <r>
      <rPr>
        <sz val="10"/>
        <rFont val="Segoe UI"/>
        <family val="2"/>
        <charset val="163"/>
      </rPr>
      <t xml:space="preserve">
1. Cookie Đậu Phộng Malaisia 183g
2. Cookie Ô Long Quế Hoa 170g
3. Cookie Café Hạnh Nhân 165g
4. Mứt Gừng Nướng Mật Ong 160g
5. Nho Sấy 200g
6. Hạt Điều Rang Muối Vỏ Lụa 160g</t>
    </r>
  </si>
  <si>
    <r>
      <rPr>
        <b/>
        <sz val="10"/>
        <rFont val="Segoe UI"/>
        <family val="2"/>
        <charset val="163"/>
      </rPr>
      <t>LỄ HỘP CÁT TƯỜNG</t>
    </r>
    <r>
      <rPr>
        <sz val="10"/>
        <rFont val="Segoe UI"/>
        <family val="2"/>
        <charset val="163"/>
      </rPr>
      <t xml:space="preserve">
1. Hạt Macadamia 160g
2. Hạt Điều Rang Muối Tách Vỏ 160g
3. Cookie Thơm 450g
4. Cookie Hạnh Nhân Đậu Phộng 220g
5. Rượu Passion Classsic 750ml
6. Trà Ô Long Thượng Hạng 200g
7. Bao Lì Xì 6 Bao</t>
    </r>
  </si>
  <si>
    <t>HT</t>
  </si>
  <si>
    <t>SV</t>
  </si>
  <si>
    <t>NY</t>
  </si>
  <si>
    <t>CT</t>
  </si>
  <si>
    <t>3000g</t>
  </si>
  <si>
    <t>1300g</t>
  </si>
  <si>
    <t>1400g</t>
  </si>
  <si>
    <t>2800g</t>
  </si>
  <si>
    <t>Website: www.banhtrungthuhylammon.com</t>
  </si>
  <si>
    <t>Email: banhhylammon@gmail.com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</si>
</sst>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_);_(* \(#,##0\);_(* &quot;-&quot;??_);_(@_)"/>
    <numFmt numFmtId="166" formatCode="_-* #,##0\ _₫_-;\-* #,##0\ _₫_-;_-* &quot;-&quot;??\ _₫_-;_-@_-"/>
  </numFmts>
  <fonts count="17" x14ac:knownFonts="1">
    <font>
      <sz val="10"/>
      <color theme="1"/>
      <name val="Tahoma"/>
      <family val="2"/>
      <charset val="163"/>
    </font>
    <font>
      <sz val="10"/>
      <name val="Arial"/>
      <family val="2"/>
    </font>
    <font>
      <sz val="11"/>
      <name val="Arial"/>
      <family val="2"/>
    </font>
    <font>
      <b/>
      <sz val="10"/>
      <name val="Arial"/>
      <family val="2"/>
    </font>
    <font>
      <sz val="10"/>
      <color theme="1"/>
      <name val="Tahoma"/>
      <family val="2"/>
      <charset val="163"/>
    </font>
    <font>
      <u/>
      <sz val="10"/>
      <color theme="10"/>
      <name val="Tahoma"/>
      <family val="2"/>
      <charset val="163"/>
    </font>
    <font>
      <sz val="10"/>
      <color theme="1"/>
      <name val="Segoe UI"/>
      <family val="2"/>
      <charset val="163"/>
    </font>
    <font>
      <sz val="10"/>
      <name val="Segoe UI"/>
      <family val="2"/>
      <charset val="163"/>
    </font>
    <font>
      <b/>
      <sz val="10"/>
      <name val="Segoe UI"/>
      <family val="2"/>
      <charset val="163"/>
    </font>
    <font>
      <sz val="11"/>
      <name val="Segoe UI"/>
      <family val="2"/>
      <charset val="163"/>
    </font>
    <font>
      <b/>
      <sz val="11"/>
      <color rgb="FFFF0000"/>
      <name val="Segoe UI"/>
      <family val="2"/>
      <charset val="163"/>
    </font>
    <font>
      <b/>
      <sz val="11"/>
      <name val="Segoe UI"/>
      <family val="2"/>
      <charset val="163"/>
    </font>
    <font>
      <b/>
      <sz val="11"/>
      <color theme="1"/>
      <name val="Segoe UI"/>
      <family val="2"/>
      <charset val="163"/>
    </font>
    <font>
      <b/>
      <sz val="10"/>
      <color rgb="FFFF0000"/>
      <name val="Segoe UI"/>
      <family val="2"/>
      <charset val="163"/>
    </font>
    <font>
      <b/>
      <sz val="18"/>
      <color rgb="FFFF0000"/>
      <name val="Segoe UI"/>
      <family val="2"/>
      <charset val="163"/>
    </font>
    <font>
      <i/>
      <sz val="9"/>
      <color theme="1"/>
      <name val="Segoe UI"/>
      <family val="2"/>
      <charset val="163"/>
    </font>
    <font>
      <sz val="8"/>
      <name val="Tahoma"/>
      <family val="2"/>
      <charset val="163"/>
    </font>
  </fonts>
  <fills count="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rgb="FFFFFF9B"/>
        <bgColor indexed="64"/>
      </patternFill>
    </fill>
  </fills>
  <borders count="4">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9">
    <xf numFmtId="0" fontId="0" fillId="0" borderId="0"/>
    <xf numFmtId="164" fontId="4" fillId="0" borderId="0" applyFont="0" applyFill="0" applyBorder="0" applyAlignment="0" applyProtection="0"/>
    <xf numFmtId="0" fontId="1" fillId="0" borderId="0" applyFont="0" applyFill="0" applyBorder="0" applyAlignment="0" applyProtection="0"/>
    <xf numFmtId="0" fontId="5" fillId="0" borderId="0" applyNumberFormat="0" applyFill="0" applyBorder="0" applyAlignment="0" applyProtection="0"/>
    <xf numFmtId="0" fontId="1" fillId="0" borderId="0"/>
    <xf numFmtId="0" fontId="2" fillId="0" borderId="0"/>
    <xf numFmtId="9" fontId="4" fillId="0" borderId="0" applyFont="0" applyFill="0" applyBorder="0" applyAlignment="0" applyProtection="0"/>
    <xf numFmtId="9" fontId="1" fillId="0" borderId="0" applyFont="0" applyFill="0" applyBorder="0" applyAlignment="0" applyProtection="0"/>
    <xf numFmtId="0" fontId="3" fillId="0" borderId="0" applyNumberFormat="0" applyFill="0" applyBorder="0" applyAlignment="0" applyProtection="0"/>
  </cellStyleXfs>
  <cellXfs count="49">
    <xf numFmtId="0" fontId="0" fillId="0" borderId="0" xfId="0"/>
    <xf numFmtId="0" fontId="6" fillId="3" borderId="0" xfId="0" applyFont="1" applyFill="1" applyProtection="1">
      <protection locked="0"/>
    </xf>
    <xf numFmtId="0" fontId="6" fillId="2" borderId="0" xfId="0" applyFont="1" applyFill="1" applyAlignment="1" applyProtection="1">
      <alignment vertical="center" wrapText="1"/>
      <protection locked="0"/>
    </xf>
    <xf numFmtId="0" fontId="6" fillId="2" borderId="0" xfId="0" applyFont="1" applyFill="1" applyAlignment="1" applyProtection="1">
      <alignment vertical="center"/>
      <protection locked="0"/>
    </xf>
    <xf numFmtId="0" fontId="7" fillId="2" borderId="0" xfId="0" applyFont="1" applyFill="1" applyAlignment="1" applyProtection="1">
      <alignment horizontal="center" vertical="center" wrapText="1"/>
      <protection locked="0"/>
    </xf>
    <xf numFmtId="3" fontId="8" fillId="2" borderId="0" xfId="0" applyNumberFormat="1" applyFont="1" applyFill="1" applyAlignment="1" applyProtection="1">
      <alignment horizontal="center" vertical="center" wrapText="1"/>
      <protection locked="0"/>
    </xf>
    <xf numFmtId="0" fontId="6" fillId="2" borderId="0" xfId="0" applyFont="1" applyFill="1" applyAlignment="1" applyProtection="1">
      <alignment horizontal="left" vertical="center"/>
      <protection locked="0"/>
    </xf>
    <xf numFmtId="0" fontId="6" fillId="2" borderId="0" xfId="0" applyFont="1" applyFill="1" applyAlignment="1" applyProtection="1">
      <alignment horizontal="center" vertical="center" wrapText="1"/>
      <protection locked="0"/>
    </xf>
    <xf numFmtId="0" fontId="6" fillId="2" borderId="0" xfId="0" applyFont="1" applyFill="1" applyAlignment="1" applyProtection="1">
      <alignment horizontal="right" vertical="center" wrapText="1"/>
      <protection locked="0"/>
    </xf>
    <xf numFmtId="0" fontId="7" fillId="2" borderId="0" xfId="4" applyFont="1" applyFill="1" applyAlignment="1" applyProtection="1">
      <alignment horizontal="center"/>
      <protection locked="0"/>
    </xf>
    <xf numFmtId="0" fontId="8" fillId="2" borderId="0" xfId="4" applyFont="1" applyFill="1" applyAlignment="1" applyProtection="1">
      <alignment horizontal="center"/>
      <protection locked="0"/>
    </xf>
    <xf numFmtId="0" fontId="8" fillId="2" borderId="2" xfId="4" applyFont="1" applyFill="1" applyBorder="1" applyAlignment="1" applyProtection="1">
      <alignment horizontal="center" vertical="center" wrapText="1"/>
      <protection locked="0"/>
    </xf>
    <xf numFmtId="9" fontId="8" fillId="2" borderId="2" xfId="7" applyFont="1" applyFill="1" applyBorder="1" applyAlignment="1" applyProtection="1">
      <alignment horizontal="center" vertical="center" wrapText="1"/>
      <protection locked="0"/>
    </xf>
    <xf numFmtId="0" fontId="8" fillId="2" borderId="2" xfId="7" applyNumberFormat="1" applyFont="1" applyFill="1" applyBorder="1" applyAlignment="1" applyProtection="1">
      <alignment horizontal="center" vertical="center" wrapText="1"/>
      <protection locked="0"/>
    </xf>
    <xf numFmtId="0" fontId="6" fillId="3" borderId="0" xfId="0" applyFont="1" applyFill="1" applyAlignment="1" applyProtection="1">
      <alignment horizontal="center" vertical="center"/>
      <protection locked="0"/>
    </xf>
    <xf numFmtId="165" fontId="8" fillId="2" borderId="2" xfId="1" applyNumberFormat="1" applyFont="1" applyFill="1" applyBorder="1" applyAlignment="1" applyProtection="1">
      <alignment horizontal="center" vertical="center" wrapText="1"/>
      <protection locked="0"/>
    </xf>
    <xf numFmtId="0" fontId="7" fillId="2" borderId="2" xfId="8" applyFont="1" applyFill="1" applyBorder="1" applyAlignment="1" applyProtection="1">
      <alignment horizontal="center" vertical="center" wrapText="1"/>
    </xf>
    <xf numFmtId="3" fontId="7" fillId="2" borderId="2" xfId="1" applyNumberFormat="1" applyFont="1" applyFill="1" applyBorder="1" applyAlignment="1" applyProtection="1">
      <alignment horizontal="right" vertical="center" wrapText="1"/>
    </xf>
    <xf numFmtId="0" fontId="9" fillId="2" borderId="0" xfId="8" applyFont="1" applyFill="1" applyBorder="1" applyAlignment="1" applyProtection="1">
      <alignment horizontal="center" vertical="center" wrapText="1"/>
      <protection locked="0"/>
    </xf>
    <xf numFmtId="166" fontId="10" fillId="2" borderId="2" xfId="1" applyNumberFormat="1" applyFont="1" applyFill="1" applyBorder="1" applyAlignment="1" applyProtection="1">
      <alignment horizontal="center" vertical="center" wrapText="1"/>
      <protection locked="0"/>
    </xf>
    <xf numFmtId="165" fontId="10" fillId="2" borderId="2" xfId="1" applyNumberFormat="1" applyFont="1" applyFill="1" applyBorder="1" applyAlignment="1" applyProtection="1">
      <alignment horizontal="right" vertical="center" wrapText="1"/>
      <protection locked="0"/>
    </xf>
    <xf numFmtId="0" fontId="10" fillId="2" borderId="0" xfId="0" applyFont="1" applyFill="1" applyAlignment="1" applyProtection="1">
      <alignment vertical="center" wrapText="1"/>
      <protection locked="0"/>
    </xf>
    <xf numFmtId="9" fontId="10" fillId="2" borderId="2" xfId="6" applyFont="1" applyFill="1" applyBorder="1" applyAlignment="1" applyProtection="1">
      <alignment horizontal="right" vertical="center" wrapText="1"/>
      <protection locked="0"/>
    </xf>
    <xf numFmtId="0" fontId="7" fillId="2" borderId="2" xfId="1" applyNumberFormat="1" applyFont="1" applyFill="1" applyBorder="1" applyAlignment="1" applyProtection="1">
      <alignment horizontal="center" vertical="center" wrapText="1"/>
      <protection locked="0"/>
    </xf>
    <xf numFmtId="3" fontId="10" fillId="2" borderId="2" xfId="0" applyNumberFormat="1" applyFont="1" applyFill="1" applyBorder="1" applyAlignment="1" applyProtection="1">
      <alignment vertical="center" wrapText="1"/>
      <protection locked="0"/>
    </xf>
    <xf numFmtId="0" fontId="10" fillId="2" borderId="0" xfId="0" applyFont="1" applyFill="1" applyAlignment="1" applyProtection="1">
      <alignment horizontal="center" vertical="center" wrapText="1"/>
      <protection locked="0"/>
    </xf>
    <xf numFmtId="0" fontId="12" fillId="2" borderId="0" xfId="0" applyFont="1" applyFill="1" applyAlignment="1" applyProtection="1">
      <alignment horizontal="center" vertical="center" wrapText="1"/>
      <protection locked="0"/>
    </xf>
    <xf numFmtId="0" fontId="13" fillId="2" borderId="0" xfId="0" applyFont="1" applyFill="1" applyAlignment="1" applyProtection="1">
      <alignment vertical="center" wrapText="1"/>
      <protection locked="0"/>
    </xf>
    <xf numFmtId="0" fontId="8" fillId="2" borderId="2" xfId="0" applyFont="1" applyFill="1" applyBorder="1" applyAlignment="1" applyProtection="1">
      <alignment horizontal="right" vertical="center"/>
      <protection locked="0"/>
    </xf>
    <xf numFmtId="0" fontId="8" fillId="2" borderId="2" xfId="0" applyFont="1" applyFill="1" applyBorder="1" applyAlignment="1" applyProtection="1">
      <alignment horizontal="right" vertical="center" wrapText="1"/>
      <protection locked="0"/>
    </xf>
    <xf numFmtId="49" fontId="10" fillId="2" borderId="2" xfId="0" applyNumberFormat="1" applyFont="1" applyFill="1" applyBorder="1" applyAlignment="1" applyProtection="1">
      <alignment horizontal="right" vertical="center" wrapText="1"/>
      <protection locked="0"/>
    </xf>
    <xf numFmtId="0" fontId="7" fillId="2" borderId="2" xfId="8" applyFont="1" applyFill="1" applyBorder="1" applyAlignment="1" applyProtection="1">
      <alignment horizontal="left" vertical="center" wrapText="1"/>
    </xf>
    <xf numFmtId="0" fontId="6" fillId="2" borderId="2" xfId="0" applyFont="1" applyFill="1" applyBorder="1" applyAlignment="1" applyProtection="1">
      <alignment horizontal="left" vertical="center" wrapText="1"/>
      <protection locked="0"/>
    </xf>
    <xf numFmtId="0" fontId="8" fillId="4" borderId="1" xfId="8" applyFont="1" applyFill="1" applyBorder="1" applyAlignment="1" applyProtection="1">
      <alignment horizontal="center" vertical="center" wrapText="1"/>
    </xf>
    <xf numFmtId="0" fontId="8" fillId="4" borderId="1" xfId="8" applyFont="1" applyFill="1" applyBorder="1" applyAlignment="1" applyProtection="1">
      <alignment horizontal="center" vertical="center" wrapText="1"/>
      <protection locked="0"/>
    </xf>
    <xf numFmtId="0" fontId="15" fillId="2" borderId="0" xfId="0" applyFont="1" applyFill="1" applyAlignment="1" applyProtection="1">
      <alignment vertical="center" wrapText="1"/>
      <protection locked="0"/>
    </xf>
    <xf numFmtId="3" fontId="7" fillId="2" borderId="2" xfId="2" applyNumberFormat="1" applyFont="1" applyFill="1" applyBorder="1" applyAlignment="1" applyProtection="1">
      <alignment horizontal="center" vertical="center" wrapText="1"/>
    </xf>
    <xf numFmtId="0" fontId="8" fillId="2" borderId="0" xfId="0" applyFont="1" applyFill="1" applyAlignment="1" applyProtection="1">
      <alignment horizontal="center" vertical="center" wrapText="1"/>
      <protection locked="0"/>
    </xf>
    <xf numFmtId="0" fontId="11" fillId="0" borderId="2" xfId="0" applyFont="1" applyBorder="1" applyAlignment="1" applyProtection="1">
      <alignment horizontal="center" vertical="center" wrapText="1"/>
      <protection locked="0"/>
    </xf>
    <xf numFmtId="0" fontId="14" fillId="2" borderId="0" xfId="5" applyFont="1" applyFill="1" applyAlignment="1" applyProtection="1">
      <alignment horizontal="center" vertical="center" wrapText="1"/>
      <protection locked="0"/>
    </xf>
    <xf numFmtId="0" fontId="9" fillId="2" borderId="2" xfId="0" applyFont="1" applyFill="1" applyBorder="1" applyAlignment="1" applyProtection="1">
      <alignment horizontal="left" vertical="center" wrapText="1"/>
      <protection locked="0"/>
    </xf>
    <xf numFmtId="0" fontId="10" fillId="2" borderId="2"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14" fontId="6" fillId="2" borderId="2" xfId="0" applyNumberFormat="1" applyFont="1" applyFill="1" applyBorder="1" applyAlignment="1" applyProtection="1">
      <alignment horizontal="left" vertical="center" wrapText="1"/>
      <protection locked="0"/>
    </xf>
    <xf numFmtId="0" fontId="15" fillId="2" borderId="3" xfId="0" applyFont="1" applyFill="1" applyBorder="1" applyAlignment="1" applyProtection="1">
      <alignment horizontal="right" vertical="center" wrapText="1"/>
      <protection locked="0"/>
    </xf>
    <xf numFmtId="0" fontId="11" fillId="2" borderId="0" xfId="0" applyFont="1" applyFill="1" applyAlignment="1" applyProtection="1">
      <alignment horizontal="center" vertical="center"/>
      <protection locked="0"/>
    </xf>
    <xf numFmtId="0" fontId="6" fillId="2" borderId="0" xfId="0" applyFont="1" applyFill="1" applyAlignment="1" applyProtection="1">
      <alignment horizontal="center" vertical="center"/>
      <protection locked="0"/>
    </xf>
    <xf numFmtId="0" fontId="7" fillId="2" borderId="0" xfId="3" applyFont="1" applyFill="1" applyAlignment="1" applyProtection="1">
      <alignment horizontal="center" vertical="center"/>
      <protection locked="0"/>
    </xf>
    <xf numFmtId="0" fontId="6" fillId="0" borderId="0" xfId="0" applyFont="1" applyAlignment="1" applyProtection="1">
      <alignment horizontal="center" vertical="center"/>
      <protection locked="0"/>
    </xf>
  </cellXfs>
  <cellStyles count="9">
    <cellStyle name="Comma" xfId="1" builtinId="3"/>
    <cellStyle name="Comma 3 6" xfId="2" xr:uid="{00000000-0005-0000-0000-000001000000}"/>
    <cellStyle name="Hyperlink" xfId="3" builtinId="8"/>
    <cellStyle name="Normal" xfId="0" builtinId="0"/>
    <cellStyle name="Normal 5 2 9" xfId="4" xr:uid="{00000000-0005-0000-0000-000004000000}"/>
    <cellStyle name="Normal_Budget P&amp;L Form" xfId="5" xr:uid="{00000000-0005-0000-0000-000005000000}"/>
    <cellStyle name="Percent" xfId="6" builtinId="5"/>
    <cellStyle name="Percent 3 2 7" xfId="7" xr:uid="{00000000-0005-0000-0000-000007000000}"/>
    <cellStyle name="RowLevel_1 2" xfId="8" xr:uid="{00000000-0005-0000-0000-000008000000}"/>
  </cellStyles>
  <dxfs count="0"/>
  <tableStyles count="0" defaultTableStyle="TableStyleMedium9" defaultPivotStyle="PivotStyleLight16"/>
  <colors>
    <mruColors>
      <color rgb="FFE5DB19"/>
      <color rgb="FFCC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0</xdr:col>
      <xdr:colOff>0</xdr:colOff>
      <xdr:row>6</xdr:row>
      <xdr:rowOff>22860</xdr:rowOff>
    </xdr:from>
    <xdr:to>
      <xdr:col>6</xdr:col>
      <xdr:colOff>1264920</xdr:colOff>
      <xdr:row>6</xdr:row>
      <xdr:rowOff>137160</xdr:rowOff>
    </xdr:to>
    <xdr:pic>
      <xdr:nvPicPr>
        <xdr:cNvPr id="8959" name="Graphics 2">
          <a:extLst>
            <a:ext uri="{FF2B5EF4-FFF2-40B4-BE49-F238E27FC236}">
              <a16:creationId xmlns:a16="http://schemas.microsoft.com/office/drawing/2014/main" id="{00000000-0008-0000-0100-0000F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0" name="Graphics 2">
          <a:extLst>
            <a:ext uri="{FF2B5EF4-FFF2-40B4-BE49-F238E27FC236}">
              <a16:creationId xmlns:a16="http://schemas.microsoft.com/office/drawing/2014/main" id="{00000000-0008-0000-0100-00000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1" name="Graphics 2">
          <a:extLst>
            <a:ext uri="{FF2B5EF4-FFF2-40B4-BE49-F238E27FC236}">
              <a16:creationId xmlns:a16="http://schemas.microsoft.com/office/drawing/2014/main" id="{00000000-0008-0000-0100-00000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2" name="Graphics 2">
          <a:extLst>
            <a:ext uri="{FF2B5EF4-FFF2-40B4-BE49-F238E27FC236}">
              <a16:creationId xmlns:a16="http://schemas.microsoft.com/office/drawing/2014/main" id="{00000000-0008-0000-0100-00000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3" name="Graphics 2">
          <a:extLst>
            <a:ext uri="{FF2B5EF4-FFF2-40B4-BE49-F238E27FC236}">
              <a16:creationId xmlns:a16="http://schemas.microsoft.com/office/drawing/2014/main" id="{00000000-0008-0000-0100-00000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4" name="Graphics 2">
          <a:extLst>
            <a:ext uri="{FF2B5EF4-FFF2-40B4-BE49-F238E27FC236}">
              <a16:creationId xmlns:a16="http://schemas.microsoft.com/office/drawing/2014/main" id="{00000000-0008-0000-0100-00000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5" name="Graphics 2">
          <a:extLst>
            <a:ext uri="{FF2B5EF4-FFF2-40B4-BE49-F238E27FC236}">
              <a16:creationId xmlns:a16="http://schemas.microsoft.com/office/drawing/2014/main" id="{00000000-0008-0000-0100-00000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6" name="Graphics 2">
          <a:extLst>
            <a:ext uri="{FF2B5EF4-FFF2-40B4-BE49-F238E27FC236}">
              <a16:creationId xmlns:a16="http://schemas.microsoft.com/office/drawing/2014/main" id="{00000000-0008-0000-0100-00000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7" name="Graphics 2">
          <a:extLst>
            <a:ext uri="{FF2B5EF4-FFF2-40B4-BE49-F238E27FC236}">
              <a16:creationId xmlns:a16="http://schemas.microsoft.com/office/drawing/2014/main" id="{00000000-0008-0000-0100-00000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8" name="Graphics 2">
          <a:extLst>
            <a:ext uri="{FF2B5EF4-FFF2-40B4-BE49-F238E27FC236}">
              <a16:creationId xmlns:a16="http://schemas.microsoft.com/office/drawing/2014/main" id="{00000000-0008-0000-0100-00000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8969" name="Graphics 2">
          <a:extLst>
            <a:ext uri="{FF2B5EF4-FFF2-40B4-BE49-F238E27FC236}">
              <a16:creationId xmlns:a16="http://schemas.microsoft.com/office/drawing/2014/main" id="{00000000-0008-0000-0100-00000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73480"/>
          <a:ext cx="91973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16" name="Graphics 2">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96340"/>
          <a:ext cx="90449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17" name="Graphics 2">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96340"/>
          <a:ext cx="90449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18" name="Graphics 2">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96340"/>
          <a:ext cx="90449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0</xdr:colOff>
      <xdr:row>6</xdr:row>
      <xdr:rowOff>22860</xdr:rowOff>
    </xdr:from>
    <xdr:to>
      <xdr:col>6</xdr:col>
      <xdr:colOff>1264920</xdr:colOff>
      <xdr:row>6</xdr:row>
      <xdr:rowOff>137160</xdr:rowOff>
    </xdr:to>
    <xdr:pic>
      <xdr:nvPicPr>
        <xdr:cNvPr id="19" name="Graphics 2">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96340"/>
          <a:ext cx="9044940" cy="11430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487680</xdr:colOff>
      <xdr:row>0</xdr:row>
      <xdr:rowOff>167640</xdr:rowOff>
    </xdr:from>
    <xdr:to>
      <xdr:col>1</xdr:col>
      <xdr:colOff>485440</xdr:colOff>
      <xdr:row>4</xdr:row>
      <xdr:rowOff>106712</xdr:rowOff>
    </xdr:to>
    <xdr:pic>
      <xdr:nvPicPr>
        <xdr:cNvPr id="3" name="Picture 2">
          <a:extLst>
            <a:ext uri="{FF2B5EF4-FFF2-40B4-BE49-F238E27FC236}">
              <a16:creationId xmlns:a16="http://schemas.microsoft.com/office/drawing/2014/main" id="{F4D1A03D-BE07-4F5E-810D-DAB413C4F42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87680" y="167640"/>
          <a:ext cx="980740" cy="845852"/>
        </a:xfrm>
        <a:prstGeom prst="rect">
          <a:avLst/>
        </a:prstGeom>
      </xdr:spPr>
    </xdr:pic>
    <xdr:clientData/>
  </xdr:twoCellAnchor>
</xdr:wsDr>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4">
  <rv s="0">
    <v>0</v>
    <v>5</v>
  </rv>
  <rv s="0">
    <v>1</v>
    <v>5</v>
  </rv>
  <rv s="0">
    <v>2</v>
    <v>5</v>
  </rv>
  <rv s="0">
    <v>3</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249977111117893"/>
  </sheetPr>
  <dimension ref="A1:G29"/>
  <sheetViews>
    <sheetView tabSelected="1" topLeftCell="A15" zoomScaleNormal="100" workbookViewId="0">
      <selection activeCell="B16" sqref="B16"/>
    </sheetView>
  </sheetViews>
  <sheetFormatPr defaultColWidth="9" defaultRowHeight="15" x14ac:dyDescent="0.35"/>
  <cols>
    <col min="1" max="1" width="14.33203125" style="1" customWidth="1"/>
    <col min="2" max="2" width="44.88671875" style="1" customWidth="1"/>
    <col min="3" max="3" width="24.5546875" style="1" customWidth="1"/>
    <col min="4" max="6" width="12.109375" style="1" customWidth="1"/>
    <col min="7" max="7" width="15.77734375" style="1" customWidth="1"/>
    <col min="8" max="16384" width="9" style="1"/>
  </cols>
  <sheetData>
    <row r="1" spans="1:7" ht="26.4" customHeight="1" x14ac:dyDescent="0.35">
      <c r="A1" s="45" t="s">
        <v>19</v>
      </c>
      <c r="B1" s="45"/>
      <c r="C1" s="45"/>
      <c r="D1" s="45"/>
      <c r="E1" s="45"/>
      <c r="F1" s="45"/>
      <c r="G1" s="45"/>
    </row>
    <row r="2" spans="1:7" x14ac:dyDescent="0.35">
      <c r="A2" s="46" t="s">
        <v>20</v>
      </c>
      <c r="B2" s="46"/>
      <c r="C2" s="46"/>
      <c r="D2" s="46"/>
      <c r="E2" s="46"/>
      <c r="F2" s="46"/>
      <c r="G2" s="46"/>
    </row>
    <row r="3" spans="1:7" x14ac:dyDescent="0.35">
      <c r="A3" s="47" t="s">
        <v>21</v>
      </c>
      <c r="B3" s="47"/>
      <c r="C3" s="47"/>
      <c r="D3" s="47"/>
      <c r="E3" s="47"/>
      <c r="F3" s="47"/>
      <c r="G3" s="47"/>
    </row>
    <row r="4" spans="1:7" x14ac:dyDescent="0.35">
      <c r="A4" s="48" t="s">
        <v>36</v>
      </c>
      <c r="B4" s="48"/>
      <c r="C4" s="48"/>
      <c r="D4" s="48"/>
      <c r="E4" s="48"/>
      <c r="F4" s="48"/>
      <c r="G4" s="48"/>
    </row>
    <row r="5" spans="1:7" x14ac:dyDescent="0.35">
      <c r="A5" s="47" t="s">
        <v>35</v>
      </c>
      <c r="B5" s="47"/>
      <c r="C5" s="47"/>
      <c r="D5" s="47"/>
      <c r="E5" s="47"/>
      <c r="F5" s="47"/>
      <c r="G5" s="47"/>
    </row>
    <row r="6" spans="1:7" x14ac:dyDescent="0.35">
      <c r="A6" s="2"/>
      <c r="B6" s="2"/>
      <c r="C6" s="3"/>
      <c r="D6" s="3"/>
      <c r="E6" s="3"/>
      <c r="F6" s="4"/>
      <c r="G6" s="5"/>
    </row>
    <row r="7" spans="1:7" x14ac:dyDescent="0.35">
      <c r="A7" s="2"/>
      <c r="B7" s="2"/>
      <c r="C7" s="6"/>
      <c r="D7" s="6"/>
      <c r="E7" s="6"/>
      <c r="F7" s="4"/>
      <c r="G7" s="5"/>
    </row>
    <row r="8" spans="1:7" ht="43.8" customHeight="1" x14ac:dyDescent="0.35">
      <c r="A8" s="39" t="s">
        <v>18</v>
      </c>
      <c r="B8" s="39"/>
      <c r="C8" s="39"/>
      <c r="D8" s="39"/>
      <c r="E8" s="39"/>
      <c r="F8" s="39"/>
      <c r="G8" s="39"/>
    </row>
    <row r="9" spans="1:7" ht="48.6" customHeight="1" x14ac:dyDescent="0.35">
      <c r="A9" s="28" t="s">
        <v>5</v>
      </c>
      <c r="B9" s="32"/>
      <c r="C9" s="42"/>
      <c r="D9" s="42"/>
      <c r="E9" s="42"/>
      <c r="F9" s="42"/>
      <c r="G9" s="42"/>
    </row>
    <row r="10" spans="1:7" ht="48.6" customHeight="1" x14ac:dyDescent="0.35">
      <c r="A10" s="28" t="s">
        <v>6</v>
      </c>
      <c r="B10" s="32"/>
      <c r="C10" s="29" t="s">
        <v>11</v>
      </c>
      <c r="D10" s="43"/>
      <c r="E10" s="42"/>
      <c r="F10" s="42"/>
      <c r="G10" s="42"/>
    </row>
    <row r="11" spans="1:7" ht="31.8" customHeight="1" x14ac:dyDescent="0.35">
      <c r="A11" s="28" t="s">
        <v>7</v>
      </c>
      <c r="B11" s="32"/>
      <c r="C11" s="29" t="s">
        <v>8</v>
      </c>
      <c r="D11" s="42"/>
      <c r="E11" s="42"/>
      <c r="F11" s="42"/>
      <c r="G11" s="42"/>
    </row>
    <row r="12" spans="1:7" ht="33.6" customHeight="1" x14ac:dyDescent="0.35">
      <c r="A12" s="7"/>
      <c r="B12" s="7"/>
      <c r="C12" s="7"/>
      <c r="D12" s="7"/>
      <c r="E12" s="8"/>
      <c r="F12" s="9"/>
      <c r="G12" s="10"/>
    </row>
    <row r="13" spans="1:7" s="14" customFormat="1" ht="39.75" customHeight="1" x14ac:dyDescent="0.25">
      <c r="A13" s="11" t="s">
        <v>9</v>
      </c>
      <c r="B13" s="11" t="s">
        <v>10</v>
      </c>
      <c r="C13" s="11"/>
      <c r="D13" s="11" t="s">
        <v>1</v>
      </c>
      <c r="E13" s="12" t="s">
        <v>2</v>
      </c>
      <c r="F13" s="13" t="s">
        <v>3</v>
      </c>
      <c r="G13" s="12" t="s">
        <v>4</v>
      </c>
    </row>
    <row r="14" spans="1:7" ht="21" customHeight="1" x14ac:dyDescent="0.35">
      <c r="A14" s="33"/>
      <c r="B14" s="33" t="s">
        <v>22</v>
      </c>
      <c r="C14" s="33"/>
      <c r="D14" s="33"/>
      <c r="E14" s="33"/>
      <c r="F14" s="34"/>
      <c r="G14" s="34"/>
    </row>
    <row r="15" spans="1:7" ht="155.4" customHeight="1" x14ac:dyDescent="0.35">
      <c r="A15" s="16" t="s">
        <v>27</v>
      </c>
      <c r="B15" s="31" t="s">
        <v>23</v>
      </c>
      <c r="C15" s="16" t="e" vm="1">
        <v>#VALUE!</v>
      </c>
      <c r="D15" s="36" t="s">
        <v>31</v>
      </c>
      <c r="E15" s="17">
        <v>1350000</v>
      </c>
      <c r="F15" s="23"/>
      <c r="G15" s="15">
        <f t="shared" ref="G15" si="0">E15*F15</f>
        <v>0</v>
      </c>
    </row>
    <row r="16" spans="1:7" ht="144" customHeight="1" x14ac:dyDescent="0.35">
      <c r="A16" s="16" t="s">
        <v>28</v>
      </c>
      <c r="B16" s="31" t="s">
        <v>24</v>
      </c>
      <c r="C16" s="16" t="e" vm="2">
        <v>#VALUE!</v>
      </c>
      <c r="D16" s="36" t="s">
        <v>32</v>
      </c>
      <c r="E16" s="17">
        <v>500000</v>
      </c>
      <c r="F16" s="23"/>
      <c r="G16" s="15">
        <f t="shared" ref="G16:G18" si="1">E16*F16</f>
        <v>0</v>
      </c>
    </row>
    <row r="17" spans="1:7" ht="144" customHeight="1" x14ac:dyDescent="0.35">
      <c r="A17" s="16" t="s">
        <v>29</v>
      </c>
      <c r="B17" s="31" t="s">
        <v>25</v>
      </c>
      <c r="C17" s="16" t="e" vm="3">
        <v>#VALUE!</v>
      </c>
      <c r="D17" s="36" t="s">
        <v>33</v>
      </c>
      <c r="E17" s="17">
        <v>600000</v>
      </c>
      <c r="F17" s="23"/>
      <c r="G17" s="15">
        <f t="shared" si="1"/>
        <v>0</v>
      </c>
    </row>
    <row r="18" spans="1:7" ht="155.4" customHeight="1" x14ac:dyDescent="0.35">
      <c r="A18" s="16" t="s">
        <v>30</v>
      </c>
      <c r="B18" s="31" t="s">
        <v>26</v>
      </c>
      <c r="C18" s="16" t="e" vm="4">
        <v>#VALUE!</v>
      </c>
      <c r="D18" s="36" t="s">
        <v>34</v>
      </c>
      <c r="E18" s="17">
        <v>1000000</v>
      </c>
      <c r="F18" s="23"/>
      <c r="G18" s="15">
        <f t="shared" si="1"/>
        <v>0</v>
      </c>
    </row>
    <row r="19" spans="1:7" ht="21.9" customHeight="1" x14ac:dyDescent="0.35">
      <c r="A19" s="18"/>
      <c r="B19" s="18"/>
      <c r="C19" s="18"/>
      <c r="D19" s="18"/>
      <c r="E19" s="18"/>
      <c r="F19" s="19">
        <f>SUM(F15:F18)</f>
        <v>0</v>
      </c>
      <c r="G19" s="20">
        <f>SUM(G15:G18)</f>
        <v>0</v>
      </c>
    </row>
    <row r="20" spans="1:7" ht="21.9" customHeight="1" x14ac:dyDescent="0.35">
      <c r="A20" s="21"/>
      <c r="B20" s="21"/>
      <c r="C20" s="21"/>
      <c r="D20" s="21"/>
      <c r="E20" s="21"/>
      <c r="F20" s="30" t="s">
        <v>0</v>
      </c>
      <c r="G20" s="22">
        <v>0</v>
      </c>
    </row>
    <row r="21" spans="1:7" ht="21.9" customHeight="1" x14ac:dyDescent="0.35">
      <c r="A21" s="21"/>
      <c r="B21" s="21"/>
      <c r="C21" s="21"/>
      <c r="D21" s="21"/>
      <c r="E21" s="21"/>
      <c r="F21" s="30" t="s">
        <v>12</v>
      </c>
      <c r="G21" s="24">
        <f>G19*(1-G20)</f>
        <v>0</v>
      </c>
    </row>
    <row r="22" spans="1:7" ht="21.9" customHeight="1" x14ac:dyDescent="0.35">
      <c r="A22" s="25"/>
      <c r="B22" s="25"/>
      <c r="C22" s="21"/>
      <c r="D22" s="21"/>
      <c r="E22" s="21"/>
      <c r="F22" s="35"/>
      <c r="G22" s="35"/>
    </row>
    <row r="23" spans="1:7" ht="19.2" customHeight="1" x14ac:dyDescent="0.35">
      <c r="A23" s="25"/>
      <c r="B23" s="25"/>
      <c r="C23" s="26"/>
      <c r="D23" s="26"/>
      <c r="E23" s="26"/>
      <c r="F23" s="44" t="s">
        <v>17</v>
      </c>
      <c r="G23" s="44"/>
    </row>
    <row r="24" spans="1:7" ht="21" customHeight="1" x14ac:dyDescent="0.35">
      <c r="A24" s="38" t="s">
        <v>13</v>
      </c>
      <c r="B24" s="38"/>
      <c r="C24" s="38" t="s">
        <v>14</v>
      </c>
      <c r="D24" s="38"/>
      <c r="E24" s="38"/>
      <c r="F24" s="38"/>
      <c r="G24" s="38"/>
    </row>
    <row r="25" spans="1:7" ht="147" customHeight="1" x14ac:dyDescent="0.35">
      <c r="A25" s="40"/>
      <c r="B25" s="40"/>
      <c r="C25" s="41"/>
      <c r="D25" s="41"/>
      <c r="E25" s="41"/>
      <c r="F25" s="41"/>
      <c r="G25" s="41"/>
    </row>
    <row r="26" spans="1:7" ht="18" customHeight="1" x14ac:dyDescent="0.35">
      <c r="A26" s="27"/>
      <c r="B26" s="27"/>
      <c r="C26" s="27"/>
      <c r="D26" s="27"/>
      <c r="E26" s="27"/>
      <c r="F26" s="27"/>
      <c r="G26" s="27"/>
    </row>
    <row r="27" spans="1:7" ht="18" customHeight="1" x14ac:dyDescent="0.35">
      <c r="A27" s="37" t="s">
        <v>15</v>
      </c>
      <c r="B27" s="37"/>
      <c r="C27" s="37" t="s">
        <v>16</v>
      </c>
      <c r="D27" s="37"/>
      <c r="E27" s="37"/>
      <c r="F27" s="37"/>
      <c r="G27" s="37"/>
    </row>
    <row r="28" spans="1:7" ht="88.2" customHeight="1" x14ac:dyDescent="0.35">
      <c r="A28" s="27"/>
      <c r="B28" s="27"/>
      <c r="C28" s="27"/>
      <c r="D28" s="27"/>
      <c r="E28" s="27"/>
      <c r="F28" s="27"/>
      <c r="G28" s="27"/>
    </row>
    <row r="29" spans="1:7" ht="4.5" customHeight="1" x14ac:dyDescent="0.35">
      <c r="A29" s="27"/>
      <c r="B29" s="27"/>
      <c r="C29" s="27"/>
      <c r="D29" s="27"/>
      <c r="E29" s="27"/>
      <c r="F29" s="27"/>
      <c r="G29" s="27"/>
    </row>
  </sheetData>
  <sheetProtection algorithmName="SHA-512" hashValue="AIUNTqRChHLKqyWabitR1hpOSBm4Sm7lBqYdLVjFPTC8mpN7nFDluXztQCwS5DFnGdcWaWUmtGtfhqbMGoCiSQ==" saltValue="4UtIzxGqXjfM8LiGf9okZQ==" spinCount="100000" sheet="1" formatCells="0" formatColumns="0" formatRows="0" insertColumns="0" insertRows="0" insertHyperlinks="0" deleteColumns="0" deleteRows="0" sort="0" autoFilter="0" pivotTables="0"/>
  <autoFilter ref="A13:G22" xr:uid="{00000000-0009-0000-0000-000001000000}">
    <filterColumn colId="1" showButton="0"/>
  </autoFilter>
  <mergeCells count="16">
    <mergeCell ref="A1:G1"/>
    <mergeCell ref="A2:G2"/>
    <mergeCell ref="A3:G3"/>
    <mergeCell ref="A4:G4"/>
    <mergeCell ref="A5:G5"/>
    <mergeCell ref="A27:B27"/>
    <mergeCell ref="C27:G27"/>
    <mergeCell ref="A24:B24"/>
    <mergeCell ref="C24:G24"/>
    <mergeCell ref="A8:G8"/>
    <mergeCell ref="A25:B25"/>
    <mergeCell ref="C25:G25"/>
    <mergeCell ref="C9:G9"/>
    <mergeCell ref="D10:G10"/>
    <mergeCell ref="D11:G11"/>
    <mergeCell ref="F23:G23"/>
  </mergeCells>
  <phoneticPr fontId="16" type="noConversion"/>
  <pageMargins left="0.3" right="0" top="0" bottom="0" header="0" footer="0"/>
  <pageSetup paperSize="9" scale="76" orientation="portrait"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Đơn Đặt Hàng</vt:lpstr>
      <vt:lpstr>'Đơn Đặt Hàng'!Print_Area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Việt  Cường</cp:lastModifiedBy>
  <cp:lastPrinted>2025-12-29T01:51:52Z</cp:lastPrinted>
  <dcterms:created xsi:type="dcterms:W3CDTF">2014-07-18T11:25:26Z</dcterms:created>
  <dcterms:modified xsi:type="dcterms:W3CDTF">2025-12-29T02:10:39Z</dcterms:modified>
</cp:coreProperties>
</file>